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mabekova.Anneliya\Desktop\Тендер 2\"/>
    </mc:Choice>
  </mc:AlternateContent>
  <bookViews>
    <workbookView xWindow="0" yWindow="0" windowWidth="11490" windowHeight="46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5" i="1" l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<sst xmlns="http://schemas.openxmlformats.org/spreadsheetml/2006/main" count="153" uniqueCount="76">
  <si>
    <t>наименование</t>
  </si>
  <si>
    <t>Полная  характеристика (описание) товаров, работ  и  услуг</t>
  </si>
  <si>
    <t>ед. изм</t>
  </si>
  <si>
    <t>Количество</t>
  </si>
  <si>
    <t xml:space="preserve"> Цена</t>
  </si>
  <si>
    <t>Сумма</t>
  </si>
  <si>
    <t>шт</t>
  </si>
  <si>
    <t>наб</t>
  </si>
  <si>
    <t>Набор расходных материалов для аппарата ACP-215 (глицеролизации клеток крови)</t>
  </si>
  <si>
    <t xml:space="preserve">Набор расходных материалов для аппарата ACP-215 (деглицеролизации клеток крови) </t>
  </si>
  <si>
    <t>уп</t>
  </si>
  <si>
    <t xml:space="preserve">Набор одноразовых специальных пробирок
SPU 12*24 для системы реал-тайм ПЦР Cobas S 201 </t>
  </si>
  <si>
    <t>Набор одноразовых специальных пробирок S
-Tubes 12*24 для системы реал-тайм ПЦР Cobas S 201</t>
  </si>
  <si>
    <t>Набор одноразовых специальных наконечников Tip-K 12*36 для системы реал-тайм ПЦР Cobas S 201</t>
  </si>
  <si>
    <t>Набор одноразовых специальных пробирок
Tube-K 12*96  для системы реал-тайм ПЦР Cobas S 201</t>
  </si>
  <si>
    <t>Мультиплексный тест Cobas TaqScreen MPX,
версия 2.0 для системы реал-тайм ПЦР Cobas S 201</t>
  </si>
  <si>
    <t>Промывочный реагент Cobas TaqScreen для системы реал-тайм ПЦР Cobas S 201</t>
  </si>
  <si>
    <t>Набор контролей Cobas TaqScreen MPX, версия 2.0 для системы реал-тайм ПЦР Cobas S 201</t>
  </si>
  <si>
    <t>Мешки для отработанных наконечников Hamilton Star Tip-high Vol. CORE TIPS with Filter, 1ml plastic chute( star) set of10</t>
  </si>
  <si>
    <t>Микропланшеты 96 лунок (на иммуногематологический анализатор AutoVue Innova) Код 655101</t>
  </si>
  <si>
    <t>004016 ID - карта LISS/ Coombs (в упаковке 60 х 12 карт)</t>
  </si>
  <si>
    <t xml:space="preserve">001237 DiaClon ABO/D + Reverse Grouping на 288 исследований (в упаковке 24 х 12 карт) </t>
  </si>
  <si>
    <t xml:space="preserve">002127 ID-Card DiaClon Rh-subgroup + K на 288 исследований (в упаковке 24 х 12 карт) </t>
  </si>
  <si>
    <t xml:space="preserve">003624  45092 ID DiaCell ABO A1, в набор из 2-х пузырьков А1, В, 2 х 10 мл на 200 исследований </t>
  </si>
  <si>
    <t xml:space="preserve">004310 ID DiaCell I-II-III набор из 3-х пузырьков I; II; III; 3 х 10 мл на 200 исследований </t>
  </si>
  <si>
    <t xml:space="preserve">Раствор дилюента ID-Diluent 2 (10х60х700 мкл) каталожный №009290 </t>
  </si>
  <si>
    <t>009902 SetupClean (флакон емкостью 500 мл)</t>
  </si>
  <si>
    <t>Деконтаминирующий раствор HEMOS DECON 90, 5л</t>
  </si>
  <si>
    <t xml:space="preserve">ID-карта NaCLEnzime Test and Cold Agglutinins на 288 исследований (в уп. 4х12 карт) каталожн. № 005014 </t>
  </si>
  <si>
    <t>№ лота</t>
  </si>
  <si>
    <t>Одноразовые наконечники для Hamilton Star
Tip-High Vol. CORE TIPS with Filter, 1ml, Set of 3840 для системы реал-тайм ПЦР Cobas S 201</t>
  </si>
  <si>
    <t>Срок Поставки</t>
  </si>
  <si>
    <t>по заявке, 5 рабочих дней</t>
  </si>
  <si>
    <t>апрель-4, август-4</t>
  </si>
  <si>
    <t>февраль -5, март-5,июнь-5,сентябрь-5, декабрь -2</t>
  </si>
  <si>
    <t>февраль -5, апрель - 5,июль-5, сентябрь-5, декабрь -6</t>
  </si>
  <si>
    <t>февраль -5, март -3, май -3, июль -3, октябрь -4</t>
  </si>
  <si>
    <t>февраль -2, март -2, май -4, июль -2, сентябрь -4, ноябрь - 1</t>
  </si>
  <si>
    <t>февраль -8, март -10, май -10, июль -10, сентябрь -5, ноябрь - 3</t>
  </si>
  <si>
    <t>февраль -10, март -10, май -10, июль -10, сентябрь -10, ноябрь - 12</t>
  </si>
  <si>
    <t>февраль -10, март -15, май -10, июль -15, сентябрь -10, ноябрь - 10</t>
  </si>
  <si>
    <t>февраль - 5,июль -5,ноябрь -2</t>
  </si>
  <si>
    <t>февраль -10, апрель -10, июль -10, октябрь-6</t>
  </si>
  <si>
    <t>февраль-2, апрель -1</t>
  </si>
  <si>
    <t>февраль-3, апрель -3</t>
  </si>
  <si>
    <t>февраль -1</t>
  </si>
  <si>
    <t>февраль/апрель/июль/октябрь- по 25</t>
  </si>
  <si>
    <t>февраль -4, апрель/июль/сентябрь -по 2</t>
  </si>
  <si>
    <t>февраль-4, март/апрель-по 1, май -2,июнь/июль/август/сентябрь -по 1, октябрь -2, нгоябрь/декабрь -по 1</t>
  </si>
  <si>
    <t>февраль -5, март/апрель/май/июнь/июль/август/сентябрь-октябрь/ноябрь/декабрь-по 2</t>
  </si>
  <si>
    <t>февраль -4,март/май/июль/сентябрь-по 2</t>
  </si>
  <si>
    <t>Мешок для глубокой заморозки клеток  и тканей (-195 град.С), объем заполнения 120-250 мл. Номинальный объем  810-940 мл.</t>
  </si>
  <si>
    <t>Криомешок на 120-250 мл для аппарата ACP-215</t>
  </si>
  <si>
    <t>Мешки для отходов (СТМ) Wastebad Biohazard, набор из  25 мешков</t>
  </si>
  <si>
    <t>004016 ID - карта LISS/ Coombs (в упаковке 60 х 12 карт) на иммуногематологический анализатор IH 1000</t>
  </si>
  <si>
    <t>001237 DiaClon ABO/D + Reverse Grouping на 288 исследований (в упаковке 24 х 12 карт) на иммуногематологический анализатор IH 1000</t>
  </si>
  <si>
    <t>002127 ID-Card DiaClon Rh-subgroup + K на 288 исследований (в упаковке 24 х 12 карт) на иммуногематологический анализатор IH 1000</t>
  </si>
  <si>
    <t>Раствор дилюента ID-Diluent 2 (10х60х700 мкл) каталожный №009290 на иммуногематологический анализатор IH 1000</t>
  </si>
  <si>
    <t>009902 SetupClean (флакон емкостью 500 мл) на иммуногематологический анализатор IH 1000</t>
  </si>
  <si>
    <t>DECON-90 5л на иммуногематологический анализатор IH 1000</t>
  </si>
  <si>
    <t>ID-карта NaCLEnzime Test and Cold Agglutinins на 288 исследований (в уп. 4х12 карт) каталожн. № 005014 на иммуногематологический анализатор IH 1000</t>
  </si>
  <si>
    <t>003624  45092 ID DiaCell ABO A1, в набор из 2-х пузырьков А1, В, 2 х 10 мл на 200 исследований, на иммуногематологический анализатор IH 1000</t>
  </si>
  <si>
    <t>004310 ID DiaCell I-II-III набор из 3-х пузырьков I; II; III; 3 х 10 мл на 200 исследований, на иммуногематологический анализатор IH 1000</t>
  </si>
  <si>
    <t xml:space="preserve">Одноразовые наконечники для Hamilton Star
Tip-High Vol. CORE TIPS with Filter, 1ml, Set of
3840 для системы реал-тайм ПЦР Cobas S 201. В упак 3840 шт. Одноразовые пластиковые наконечники с нанесенными специфичными штрих-кодами, которые содержат закодированную информацию для системы Cobas s 201. Одноразовые наконечники предназначены для аликвотирования доноворских образцов в глубоколуночный планшет и/или для специальной вторичной s-пробирки. 
</t>
  </si>
  <si>
    <t xml:space="preserve">Набор одноразовых специальных пробирок
SPU 12*24 для системы реал-тайм ПЦР Cobas S 201. Набор одноразовых пробирок для полностью автоматизированной подготовки образцов для системы Cobas s 201. </t>
  </si>
  <si>
    <t xml:space="preserve">Набор одноразовых специальных пробирок S
-Tubes 12*24 для системы реал-тайм ПЦР Cobas S 201. Набор одноразовых пробирок для образцов с клипсами, на которых нанесены специфичные штрих-коды, которые содержат закодированную информацию для системы Cobas s 201. </t>
  </si>
  <si>
    <t xml:space="preserve">Набор одноразовых специальных наконечников Tip-K 12*36 для системы реал-тайм ПЦР Cobas S 201. Набор одноразовых наконечников для переноса амплификационной смеси в К-пробирку, исключающие внешнюю контаминацию для системы Cobas s 201. </t>
  </si>
  <si>
    <t xml:space="preserve">Набор одноразовых специальных пробирок
Tube-K 12*96  для системы реал-тайм ПЦР Cobas S 201.Набор одноразовых пробирок для амплификации для системы Cobas s 201. </t>
  </si>
  <si>
    <t xml:space="preserve">Мультиплексный тест Cobas TaqScreen MPX,
версия 2.0 для системы реал-тайм ПЦР Cobas S 201 кол-во в уп 96. Мультиплексный набор тестов с нанесенными специфичными штрих-кодами на каждой кассете, которая содержит закодированную информацию для системы Cobas s 201. Тест служит для прямого мультиплексного качественного одновременного обнаружения РНК вируса иммунодефицита человека типа 1 (ВИЧ-1) группы M, РНК ВИЧ-1 группы O, РНК вируса иммунодефицита человека типа 2 (ВИЧ-2), РНК вируса гепатита С (ВГС) и ДНК вируса гепатита В (ВГВ) в плазме крови человека in vitro методом полимеразно-цепной реакции. Данный тест предназначен для скрининга образцов плазмы от индивидуальных доноров, включая доноров цельной крови, компонентов крови, плазмы и других живых доноров. При донации цельной крови и компонентов крови образцы плазмы можно исследовать индивидуально или в пулах. При исследовании производится одновременное обнаружение и дифференциация ВИЧ, ВГС и ВГВ путем автоматизмрованного выделения нуклеиновых кислот и реал-тайм ПЦР. Набор состоит из магнитных стеклочастиц, лизирующего реагента, раствора протеиназы, буфера для элюции, мастер микс реагента,  и внутреннего контроля для мониторинга рабочих характеристик метода при каждом индивидуальном тестировании, а также фермент AmpErase для снижения риска контаминации ранее амплифицированным материалом (ампликоном).  </t>
  </si>
  <si>
    <t xml:space="preserve">Промывочный реагент Cobas TaqScreen для системы реал-тайм ПЦР Cobas S 201,5.1 л. Пластиковая бутылка объемом 5100 мл (5,1 л), с промывочным реагентом, с нанесенным специальным штрих-кодом, которая содержит закодированную информацию для системы Cobas s 201. Промывочный реагент удаляет несвязавшиеся вещества и примеси, такие как денатурированные белки, клеточный дебрис и потенциальные ингибиторы ПЦР (такие как гемоглобин и др.), а также снижает концентрацию солей. </t>
  </si>
  <si>
    <t xml:space="preserve">Набор контролей Cobas TaqScreen MPX, версия 2.0 для системы реал-тайм ПЦР Cobas S 201.Набор контролей с нанесенными специфичными штрих-кодами на каждом котроле, которая содержит закодированную информацию для системы Cobas s 201. Контроли предназначены оценки воспроизводимости теста и выявления системных аналитических отклонений при качественном мультиплексном одновременном определении РНК ВИЧ-1 группы M, РНК ВИЧ-1 группы O, РНК ВИЧ-2, РНК ВГС и ДНК ВГВ. 4 флакона по 1.6 мл контролей включают: мультиположительный контроль  с неинфекционной синтетической РНК ВИЧ-1 группы М, ДНК ВГВ, РНК ВГС; положительный контроль ВИЧ-1 группы О с неинфекционной синтетической РНК ВИЧ-1 группы O; положительный контроль ВИЧ-2 с  неинфекционной синтетической РНК ВИЧ-2;  отрицательный контроль.  Контроли содержат негативную человеческую плазму, нереактивную при исследовании лицензированными FDA методами на антитела к ВГС, антитела к ВИЧ-1/2, HBsAg, HBcAg и p24 Ag ВИЧ и на РНК ВИЧ-1, РНК ВИЧ-2, РНК ВГС и ДНК ВГВ при исследовании методами ПЦР,  консервант ProClin® 300. </t>
  </si>
  <si>
    <t>Мешки для отработанных наконечников Hamilton Star Tip-high Vol. CORE TIPS with Filter, 1ml plastic chute( star) set of 10</t>
  </si>
  <si>
    <t>Приложение 2 к ТД</t>
  </si>
  <si>
    <t>Приложение 1</t>
  </si>
  <si>
    <t>ТОО Eira Med</t>
  </si>
  <si>
    <t>TOO AUM+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</si>
</sst>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₸_-;\-* #,##0.00\ _₸_-;_-* &quot;-&quot;??\ _₸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</font>
    <font>
      <sz val="10"/>
      <name val="Arial"/>
      <family val="2"/>
      <charset val="204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7" fillId="0" borderId="0"/>
    <xf numFmtId="0" fontId="3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8" fillId="2" borderId="3" xfId="5" applyFont="1" applyFill="1" applyBorder="1" applyAlignment="1">
      <alignment horizontal="left" vertical="center" wrapText="1"/>
    </xf>
    <xf numFmtId="0" fontId="8" fillId="2" borderId="4" xfId="5" applyFont="1" applyFill="1" applyBorder="1" applyAlignment="1">
      <alignment horizontal="left" vertical="center" wrapText="1"/>
    </xf>
    <xf numFmtId="0" fontId="10" fillId="2" borderId="3" xfId="5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43" fontId="11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3" fontId="14" fillId="2" borderId="2" xfId="0" applyNumberFormat="1" applyFont="1" applyFill="1" applyBorder="1" applyAlignment="1">
      <alignment horizontal="center" vertical="top" wrapText="1"/>
    </xf>
    <xf numFmtId="4" fontId="14" fillId="2" borderId="2" xfId="0" applyNumberFormat="1" applyFont="1" applyFill="1" applyBorder="1" applyAlignment="1">
      <alignment horizontal="center" vertical="top" wrapText="1"/>
    </xf>
    <xf numFmtId="4" fontId="14" fillId="2" borderId="2" xfId="0" applyNumberFormat="1" applyFont="1" applyFill="1" applyBorder="1" applyAlignment="1">
      <alignment horizontal="left" vertical="top" wrapText="1"/>
    </xf>
    <xf numFmtId="43" fontId="14" fillId="2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left" vertical="center" wrapText="1"/>
    </xf>
    <xf numFmtId="4" fontId="15" fillId="2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center" vertical="center"/>
    </xf>
    <xf numFmtId="0" fontId="11" fillId="2" borderId="3" xfId="5" applyFont="1" applyFill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16" fillId="0" borderId="1" xfId="4" applyFont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/>
    </xf>
    <xf numFmtId="4" fontId="15" fillId="0" borderId="1" xfId="5" applyNumberFormat="1" applyFont="1" applyBorder="1" applyAlignment="1">
      <alignment horizontal="center" vertical="center" wrapText="1"/>
    </xf>
    <xf numFmtId="4" fontId="15" fillId="2" borderId="1" xfId="5" applyNumberFormat="1" applyFont="1" applyFill="1" applyBorder="1" applyAlignment="1">
      <alignment horizontal="left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left" vertical="center" wrapText="1"/>
    </xf>
    <xf numFmtId="0" fontId="11" fillId="2" borderId="4" xfId="5" applyFont="1" applyFill="1" applyBorder="1" applyAlignment="1">
      <alignment horizontal="left" vertical="center" wrapText="1"/>
    </xf>
    <xf numFmtId="0" fontId="15" fillId="0" borderId="2" xfId="5" applyFont="1" applyBorder="1" applyAlignment="1">
      <alignment horizontal="left" vertical="center" wrapText="1"/>
    </xf>
    <xf numFmtId="43" fontId="15" fillId="0" borderId="2" xfId="1" applyFont="1" applyBorder="1" applyAlignment="1">
      <alignment horizontal="center" vertical="center" wrapText="1"/>
    </xf>
    <xf numFmtId="4" fontId="15" fillId="0" borderId="2" xfId="1" applyNumberFormat="1" applyFont="1" applyBorder="1" applyAlignment="1">
      <alignment horizontal="center" vertical="center" wrapText="1"/>
    </xf>
    <xf numFmtId="0" fontId="17" fillId="2" borderId="3" xfId="5" applyFont="1" applyFill="1" applyBorder="1" applyAlignment="1">
      <alignment horizontal="left" vertical="top" wrapText="1"/>
    </xf>
    <xf numFmtId="0" fontId="18" fillId="2" borderId="3" xfId="5" applyFont="1" applyFill="1" applyBorder="1" applyAlignment="1">
      <alignment horizontal="left" vertical="top" wrapText="1"/>
    </xf>
    <xf numFmtId="0" fontId="18" fillId="0" borderId="1" xfId="5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43" fontId="12" fillId="0" borderId="0" xfId="1" applyFont="1" applyAlignment="1">
      <alignment horizontal="center" vertical="center"/>
    </xf>
  </cellXfs>
  <cellStyles count="8">
    <cellStyle name="Обычный" xfId="0" builtinId="0"/>
    <cellStyle name="Обычный 115" xfId="6"/>
    <cellStyle name="Обычный 2" xfId="4"/>
    <cellStyle name="Обычный 44_Копия План ГЗ в УЗ" xfId="5"/>
    <cellStyle name="Обычный 66_Копия План ГЗ в УЗ" xfId="3"/>
    <cellStyle name="Обычный 67_Копия План ГЗ в УЗ" xfId="2"/>
    <cellStyle name="Обычный 7" xfId="7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N3" sqref="N3"/>
    </sheetView>
  </sheetViews>
  <sheetFormatPr defaultRowHeight="15.75" x14ac:dyDescent="0.25"/>
  <cols>
    <col min="1" max="1" width="7" style="15" customWidth="1"/>
    <col min="2" max="2" width="36.42578125" style="16" customWidth="1"/>
    <col min="3" max="3" width="0.42578125" style="17" customWidth="1"/>
    <col min="4" max="4" width="9.140625" style="17" customWidth="1"/>
    <col min="5" max="5" width="10.28515625" style="16" customWidth="1"/>
    <col min="6" max="6" width="18.42578125" style="17" customWidth="1"/>
    <col min="7" max="7" width="21.5703125" style="17" customWidth="1"/>
    <col min="8" max="8" width="0.28515625" style="63" customWidth="1"/>
    <col min="9" max="9" width="21.7109375" style="16" customWidth="1"/>
    <col min="10" max="10" width="22.28515625" style="64" customWidth="1"/>
    <col min="11" max="16384" width="9.140625" style="17"/>
  </cols>
  <sheetData>
    <row r="1" spans="1:10" x14ac:dyDescent="0.25">
      <c r="G1" s="18"/>
      <c r="H1" s="19"/>
      <c r="I1" s="20"/>
      <c r="J1" s="21" t="s">
        <v>73</v>
      </c>
    </row>
    <row r="2" spans="1:10" ht="44.25" customHeight="1" x14ac:dyDescent="0.25">
      <c r="A2" s="22" t="s">
        <v>29</v>
      </c>
      <c r="B2" s="23" t="s">
        <v>0</v>
      </c>
      <c r="C2" s="24" t="s">
        <v>1</v>
      </c>
      <c r="D2" s="25" t="s">
        <v>2</v>
      </c>
      <c r="E2" s="26" t="s">
        <v>3</v>
      </c>
      <c r="F2" s="26" t="s">
        <v>4</v>
      </c>
      <c r="G2" s="27" t="s">
        <v>5</v>
      </c>
      <c r="H2" s="28" t="s">
        <v>31</v>
      </c>
      <c r="I2" s="27" t="s">
        <v>74</v>
      </c>
      <c r="J2" s="29" t="s">
        <v>75</v>
      </c>
    </row>
    <row r="3" spans="1:10" ht="88.5" customHeight="1" x14ac:dyDescent="0.25">
      <c r="A3" s="30">
        <v>1</v>
      </c>
      <c r="B3" s="31" t="s">
        <v>8</v>
      </c>
      <c r="C3" s="32" t="s">
        <v>8</v>
      </c>
      <c r="D3" s="33" t="s">
        <v>7</v>
      </c>
      <c r="E3" s="34">
        <v>100</v>
      </c>
      <c r="F3" s="35">
        <v>44600</v>
      </c>
      <c r="G3" s="36">
        <f>E3*F3</f>
        <v>4460000</v>
      </c>
      <c r="H3" s="37" t="s">
        <v>32</v>
      </c>
      <c r="I3" s="38">
        <v>1710000</v>
      </c>
      <c r="J3" s="39"/>
    </row>
    <row r="4" spans="1:10" ht="107.25" customHeight="1" x14ac:dyDescent="0.25">
      <c r="A4" s="30">
        <v>2</v>
      </c>
      <c r="B4" s="31" t="s">
        <v>9</v>
      </c>
      <c r="C4" s="32" t="s">
        <v>9</v>
      </c>
      <c r="D4" s="33" t="s">
        <v>7</v>
      </c>
      <c r="E4" s="34">
        <v>100</v>
      </c>
      <c r="F4" s="35">
        <v>47700</v>
      </c>
      <c r="G4" s="36">
        <f>E4*F4</f>
        <v>4770000</v>
      </c>
      <c r="H4" s="37" t="s">
        <v>32</v>
      </c>
      <c r="I4" s="38"/>
      <c r="J4" s="39"/>
    </row>
    <row r="5" spans="1:10" ht="70.5" customHeight="1" x14ac:dyDescent="0.25">
      <c r="A5" s="30">
        <v>3</v>
      </c>
      <c r="B5" s="31" t="s">
        <v>52</v>
      </c>
      <c r="C5" s="32" t="s">
        <v>51</v>
      </c>
      <c r="D5" s="33" t="s">
        <v>7</v>
      </c>
      <c r="E5" s="34">
        <v>100</v>
      </c>
      <c r="F5" s="35">
        <v>22050</v>
      </c>
      <c r="G5" s="36">
        <f>E5*F5</f>
        <v>2205000</v>
      </c>
      <c r="H5" s="37" t="s">
        <v>32</v>
      </c>
      <c r="I5" s="38">
        <v>1370000</v>
      </c>
      <c r="J5" s="39"/>
    </row>
    <row r="6" spans="1:10" ht="99" customHeight="1" x14ac:dyDescent="0.25">
      <c r="A6" s="30">
        <v>4</v>
      </c>
      <c r="B6" s="40" t="s">
        <v>30</v>
      </c>
      <c r="C6" s="41" t="s">
        <v>63</v>
      </c>
      <c r="D6" s="42" t="s">
        <v>10</v>
      </c>
      <c r="E6" s="43">
        <v>8</v>
      </c>
      <c r="F6" s="35">
        <v>566411</v>
      </c>
      <c r="G6" s="44">
        <f t="shared" ref="G6:G15" si="0">F6*E6</f>
        <v>4531288</v>
      </c>
      <c r="H6" s="45" t="s">
        <v>33</v>
      </c>
      <c r="I6" s="46"/>
      <c r="J6" s="47">
        <v>4531288</v>
      </c>
    </row>
    <row r="7" spans="1:10" ht="74.25" customHeight="1" x14ac:dyDescent="0.25">
      <c r="A7" s="30">
        <v>5</v>
      </c>
      <c r="B7" s="40" t="s">
        <v>11</v>
      </c>
      <c r="C7" s="41" t="s">
        <v>64</v>
      </c>
      <c r="D7" s="42" t="s">
        <v>10</v>
      </c>
      <c r="E7" s="43">
        <v>22</v>
      </c>
      <c r="F7" s="35">
        <v>411676</v>
      </c>
      <c r="G7" s="44">
        <f t="shared" si="0"/>
        <v>9056872</v>
      </c>
      <c r="H7" s="45" t="s">
        <v>34</v>
      </c>
      <c r="I7" s="46"/>
      <c r="J7" s="47">
        <v>9056872</v>
      </c>
    </row>
    <row r="8" spans="1:10" ht="61.5" customHeight="1" x14ac:dyDescent="0.25">
      <c r="A8" s="30">
        <v>6</v>
      </c>
      <c r="B8" s="40" t="s">
        <v>12</v>
      </c>
      <c r="C8" s="41" t="s">
        <v>65</v>
      </c>
      <c r="D8" s="42" t="s">
        <v>10</v>
      </c>
      <c r="E8" s="43">
        <v>26</v>
      </c>
      <c r="F8" s="35">
        <v>55424</v>
      </c>
      <c r="G8" s="44">
        <f t="shared" si="0"/>
        <v>1441024</v>
      </c>
      <c r="H8" s="45" t="s">
        <v>35</v>
      </c>
      <c r="I8" s="46"/>
      <c r="J8" s="47">
        <v>1441024</v>
      </c>
    </row>
    <row r="9" spans="1:10" ht="43.5" customHeight="1" x14ac:dyDescent="0.25">
      <c r="A9" s="30">
        <v>7</v>
      </c>
      <c r="B9" s="40" t="s">
        <v>13</v>
      </c>
      <c r="C9" s="41" t="s">
        <v>66</v>
      </c>
      <c r="D9" s="42" t="s">
        <v>10</v>
      </c>
      <c r="E9" s="43">
        <v>18</v>
      </c>
      <c r="F9" s="35">
        <v>58628</v>
      </c>
      <c r="G9" s="44">
        <f t="shared" si="0"/>
        <v>1055304</v>
      </c>
      <c r="H9" s="48" t="s">
        <v>36</v>
      </c>
      <c r="I9" s="46"/>
      <c r="J9" s="47">
        <v>1055304</v>
      </c>
    </row>
    <row r="10" spans="1:10" ht="56.25" customHeight="1" x14ac:dyDescent="0.25">
      <c r="A10" s="30">
        <v>8</v>
      </c>
      <c r="B10" s="40" t="s">
        <v>14</v>
      </c>
      <c r="C10" s="41" t="s">
        <v>67</v>
      </c>
      <c r="D10" s="42" t="s">
        <v>10</v>
      </c>
      <c r="E10" s="43">
        <v>15</v>
      </c>
      <c r="F10" s="35">
        <v>213087</v>
      </c>
      <c r="G10" s="36">
        <f t="shared" si="0"/>
        <v>3196305</v>
      </c>
      <c r="H10" s="48" t="s">
        <v>37</v>
      </c>
      <c r="I10" s="46"/>
      <c r="J10" s="47">
        <v>3196305</v>
      </c>
    </row>
    <row r="11" spans="1:10" ht="65.25" customHeight="1" x14ac:dyDescent="0.25">
      <c r="A11" s="30">
        <v>9</v>
      </c>
      <c r="B11" s="40" t="s">
        <v>15</v>
      </c>
      <c r="C11" s="41" t="s">
        <v>68</v>
      </c>
      <c r="D11" s="42" t="s">
        <v>10</v>
      </c>
      <c r="E11" s="43">
        <v>46</v>
      </c>
      <c r="F11" s="35">
        <v>1478481</v>
      </c>
      <c r="G11" s="36">
        <f t="shared" si="0"/>
        <v>68010126</v>
      </c>
      <c r="H11" s="48" t="s">
        <v>38</v>
      </c>
      <c r="I11" s="46"/>
      <c r="J11" s="47">
        <v>68010126</v>
      </c>
    </row>
    <row r="12" spans="1:10" ht="69.75" customHeight="1" x14ac:dyDescent="0.25">
      <c r="A12" s="30">
        <v>10</v>
      </c>
      <c r="B12" s="40" t="s">
        <v>16</v>
      </c>
      <c r="C12" s="41" t="s">
        <v>69</v>
      </c>
      <c r="D12" s="42" t="s">
        <v>10</v>
      </c>
      <c r="E12" s="43">
        <v>62</v>
      </c>
      <c r="F12" s="35">
        <v>36979</v>
      </c>
      <c r="G12" s="36">
        <f t="shared" si="0"/>
        <v>2292698</v>
      </c>
      <c r="H12" s="48" t="s">
        <v>39</v>
      </c>
      <c r="I12" s="46"/>
      <c r="J12" s="47">
        <v>2292698</v>
      </c>
    </row>
    <row r="13" spans="1:10" ht="69" customHeight="1" x14ac:dyDescent="0.25">
      <c r="A13" s="30">
        <v>11</v>
      </c>
      <c r="B13" s="49" t="s">
        <v>17</v>
      </c>
      <c r="C13" s="50" t="s">
        <v>70</v>
      </c>
      <c r="D13" s="42" t="s">
        <v>10</v>
      </c>
      <c r="E13" s="43">
        <v>70</v>
      </c>
      <c r="F13" s="51">
        <v>407320</v>
      </c>
      <c r="G13" s="52">
        <f t="shared" si="0"/>
        <v>28512400</v>
      </c>
      <c r="H13" s="48" t="s">
        <v>40</v>
      </c>
      <c r="I13" s="46"/>
      <c r="J13" s="47">
        <v>28512400</v>
      </c>
    </row>
    <row r="14" spans="1:10" ht="69.75" customHeight="1" x14ac:dyDescent="0.25">
      <c r="A14" s="30">
        <v>12</v>
      </c>
      <c r="B14" s="53" t="s">
        <v>53</v>
      </c>
      <c r="C14" s="54" t="s">
        <v>53</v>
      </c>
      <c r="D14" s="55" t="s">
        <v>7</v>
      </c>
      <c r="E14" s="43">
        <v>12</v>
      </c>
      <c r="F14" s="51">
        <v>12100</v>
      </c>
      <c r="G14" s="52">
        <f t="shared" si="0"/>
        <v>145200</v>
      </c>
      <c r="H14" s="56" t="s">
        <v>41</v>
      </c>
      <c r="I14" s="46"/>
      <c r="J14" s="47">
        <v>145200</v>
      </c>
    </row>
    <row r="15" spans="1:10" ht="60.75" customHeight="1" x14ac:dyDescent="0.25">
      <c r="A15" s="30">
        <v>13</v>
      </c>
      <c r="B15" s="53" t="s">
        <v>18</v>
      </c>
      <c r="C15" s="54" t="s">
        <v>71</v>
      </c>
      <c r="D15" s="55" t="s">
        <v>10</v>
      </c>
      <c r="E15" s="43">
        <v>36</v>
      </c>
      <c r="F15" s="51">
        <v>29700</v>
      </c>
      <c r="G15" s="52">
        <f t="shared" si="0"/>
        <v>1069200</v>
      </c>
      <c r="H15" s="56" t="s">
        <v>42</v>
      </c>
      <c r="I15" s="46"/>
      <c r="J15" s="47">
        <v>1069200</v>
      </c>
    </row>
    <row r="16" spans="1:10" ht="116.25" customHeight="1" x14ac:dyDescent="0.25">
      <c r="A16" s="30">
        <v>14</v>
      </c>
      <c r="B16" s="31" t="s">
        <v>19</v>
      </c>
      <c r="C16" s="32" t="s">
        <v>19</v>
      </c>
      <c r="D16" s="57" t="s">
        <v>6</v>
      </c>
      <c r="E16" s="58">
        <v>100</v>
      </c>
      <c r="F16" s="35">
        <v>1085</v>
      </c>
      <c r="G16" s="36">
        <f t="shared" ref="G16" si="1">F16*E16</f>
        <v>108500</v>
      </c>
      <c r="H16" s="37" t="s">
        <v>46</v>
      </c>
      <c r="I16" s="46"/>
      <c r="J16" s="47"/>
    </row>
    <row r="17" spans="1:10" ht="113.25" customHeight="1" x14ac:dyDescent="0.25">
      <c r="A17" s="30">
        <v>15</v>
      </c>
      <c r="B17" s="31" t="s">
        <v>54</v>
      </c>
      <c r="C17" s="32" t="s">
        <v>20</v>
      </c>
      <c r="D17" s="59" t="s">
        <v>10</v>
      </c>
      <c r="E17" s="60">
        <v>3</v>
      </c>
      <c r="F17" s="35">
        <v>840840</v>
      </c>
      <c r="G17" s="36">
        <f>F17*E17</f>
        <v>2522520</v>
      </c>
      <c r="H17" s="37" t="s">
        <v>43</v>
      </c>
      <c r="I17" s="46"/>
      <c r="J17" s="47">
        <v>2522520</v>
      </c>
    </row>
    <row r="18" spans="1:10" ht="93.75" customHeight="1" x14ac:dyDescent="0.25">
      <c r="A18" s="30">
        <v>16</v>
      </c>
      <c r="B18" s="31" t="s">
        <v>55</v>
      </c>
      <c r="C18" s="32" t="s">
        <v>21</v>
      </c>
      <c r="D18" s="59" t="s">
        <v>10</v>
      </c>
      <c r="E18" s="60">
        <v>10</v>
      </c>
      <c r="F18" s="35">
        <v>307549</v>
      </c>
      <c r="G18" s="36">
        <f t="shared" ref="G18:G25" si="2">F18*E18</f>
        <v>3075490</v>
      </c>
      <c r="H18" s="37" t="s">
        <v>47</v>
      </c>
      <c r="I18" s="46"/>
      <c r="J18" s="47">
        <v>3075490</v>
      </c>
    </row>
    <row r="19" spans="1:10" ht="68.25" customHeight="1" x14ac:dyDescent="0.25">
      <c r="A19" s="30">
        <v>17</v>
      </c>
      <c r="B19" s="31" t="s">
        <v>56</v>
      </c>
      <c r="C19" s="32" t="s">
        <v>22</v>
      </c>
      <c r="D19" s="59" t="s">
        <v>10</v>
      </c>
      <c r="E19" s="60">
        <v>6</v>
      </c>
      <c r="F19" s="35">
        <v>523630</v>
      </c>
      <c r="G19" s="36">
        <f t="shared" si="2"/>
        <v>3141780</v>
      </c>
      <c r="H19" s="37" t="s">
        <v>44</v>
      </c>
      <c r="I19" s="46"/>
      <c r="J19" s="47">
        <v>3141780</v>
      </c>
    </row>
    <row r="20" spans="1:10" ht="126" customHeight="1" x14ac:dyDescent="0.25">
      <c r="A20" s="30">
        <v>18</v>
      </c>
      <c r="B20" s="31" t="s">
        <v>61</v>
      </c>
      <c r="C20" s="32" t="s">
        <v>23</v>
      </c>
      <c r="D20" s="59" t="s">
        <v>10</v>
      </c>
      <c r="E20" s="60">
        <v>16</v>
      </c>
      <c r="F20" s="35">
        <v>12563</v>
      </c>
      <c r="G20" s="36">
        <f t="shared" si="2"/>
        <v>201008</v>
      </c>
      <c r="H20" s="37" t="s">
        <v>48</v>
      </c>
      <c r="I20" s="46"/>
      <c r="J20" s="47">
        <v>201008</v>
      </c>
    </row>
    <row r="21" spans="1:10" ht="126" customHeight="1" x14ac:dyDescent="0.25">
      <c r="A21" s="30">
        <v>19</v>
      </c>
      <c r="B21" s="31" t="s">
        <v>62</v>
      </c>
      <c r="C21" s="32" t="s">
        <v>24</v>
      </c>
      <c r="D21" s="59" t="s">
        <v>10</v>
      </c>
      <c r="E21" s="60">
        <v>25</v>
      </c>
      <c r="F21" s="35">
        <v>25792</v>
      </c>
      <c r="G21" s="36">
        <f t="shared" si="2"/>
        <v>644800</v>
      </c>
      <c r="H21" s="37" t="s">
        <v>49</v>
      </c>
      <c r="I21" s="46"/>
      <c r="J21" s="47">
        <v>644800</v>
      </c>
    </row>
    <row r="22" spans="1:10" ht="78" customHeight="1" x14ac:dyDescent="0.25">
      <c r="A22" s="30">
        <v>20</v>
      </c>
      <c r="B22" s="31" t="s">
        <v>57</v>
      </c>
      <c r="C22" s="32" t="s">
        <v>25</v>
      </c>
      <c r="D22" s="59" t="s">
        <v>10</v>
      </c>
      <c r="E22" s="60">
        <v>12</v>
      </c>
      <c r="F22" s="35">
        <v>38771</v>
      </c>
      <c r="G22" s="36">
        <f t="shared" si="2"/>
        <v>465252</v>
      </c>
      <c r="H22" s="37" t="s">
        <v>50</v>
      </c>
      <c r="I22" s="46"/>
      <c r="J22" s="47">
        <v>465252</v>
      </c>
    </row>
    <row r="23" spans="1:10" ht="56.25" customHeight="1" x14ac:dyDescent="0.25">
      <c r="A23" s="30">
        <v>21</v>
      </c>
      <c r="B23" s="31" t="s">
        <v>58</v>
      </c>
      <c r="C23" s="32" t="s">
        <v>26</v>
      </c>
      <c r="D23" s="59" t="s">
        <v>10</v>
      </c>
      <c r="E23" s="60">
        <v>1</v>
      </c>
      <c r="F23" s="35">
        <v>221645</v>
      </c>
      <c r="G23" s="36">
        <f t="shared" si="2"/>
        <v>221645</v>
      </c>
      <c r="H23" s="61" t="s">
        <v>45</v>
      </c>
      <c r="I23" s="46"/>
      <c r="J23" s="47">
        <v>221645</v>
      </c>
    </row>
    <row r="24" spans="1:10" ht="96.75" customHeight="1" x14ac:dyDescent="0.25">
      <c r="A24" s="30">
        <v>22</v>
      </c>
      <c r="B24" s="62" t="s">
        <v>59</v>
      </c>
      <c r="C24" s="32" t="s">
        <v>27</v>
      </c>
      <c r="D24" s="59" t="s">
        <v>10</v>
      </c>
      <c r="E24" s="60">
        <v>1</v>
      </c>
      <c r="F24" s="35">
        <v>118966</v>
      </c>
      <c r="G24" s="36">
        <f t="shared" si="2"/>
        <v>118966</v>
      </c>
      <c r="H24" s="61" t="s">
        <v>45</v>
      </c>
      <c r="I24" s="46"/>
      <c r="J24" s="47">
        <v>118966</v>
      </c>
    </row>
    <row r="25" spans="1:10" ht="97.5" customHeight="1" x14ac:dyDescent="0.25">
      <c r="A25" s="30">
        <v>23</v>
      </c>
      <c r="B25" s="31" t="s">
        <v>60</v>
      </c>
      <c r="C25" s="32" t="s">
        <v>28</v>
      </c>
      <c r="D25" s="59" t="s">
        <v>10</v>
      </c>
      <c r="E25" s="60">
        <v>1</v>
      </c>
      <c r="F25" s="35">
        <v>85654</v>
      </c>
      <c r="G25" s="36">
        <f t="shared" si="2"/>
        <v>85654</v>
      </c>
      <c r="H25" s="61" t="s">
        <v>45</v>
      </c>
      <c r="I25" s="46"/>
      <c r="J25" s="47">
        <v>85654</v>
      </c>
    </row>
  </sheetData>
  <pageMargins left="0.7" right="0.7" top="0.75" bottom="0.75" header="0.3" footer="0.3"/>
  <pageSetup paperSize="9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9" workbookViewId="0">
      <selection activeCell="C4" sqref="C4"/>
    </sheetView>
  </sheetViews>
  <sheetFormatPr defaultRowHeight="15" x14ac:dyDescent="0.25"/>
  <cols>
    <col min="2" max="2" width="42.140625" customWidth="1"/>
    <col min="3" max="3" width="118.5703125" customWidth="1"/>
  </cols>
  <sheetData>
    <row r="1" spans="1:3" x14ac:dyDescent="0.25">
      <c r="C1" s="9" t="s">
        <v>72</v>
      </c>
    </row>
    <row r="2" spans="1:3" ht="18.75" customHeight="1" x14ac:dyDescent="0.25">
      <c r="A2" s="6" t="s">
        <v>29</v>
      </c>
      <c r="B2" s="5" t="s">
        <v>0</v>
      </c>
      <c r="C2" s="1" t="s">
        <v>1</v>
      </c>
    </row>
    <row r="3" spans="1:3" ht="51" customHeight="1" x14ac:dyDescent="0.25">
      <c r="A3" s="7">
        <v>1</v>
      </c>
      <c r="B3" s="8" t="s">
        <v>8</v>
      </c>
      <c r="C3" s="2" t="s">
        <v>8</v>
      </c>
    </row>
    <row r="4" spans="1:3" ht="51" customHeight="1" x14ac:dyDescent="0.25">
      <c r="A4" s="7">
        <v>2</v>
      </c>
      <c r="B4" s="8" t="s">
        <v>9</v>
      </c>
      <c r="C4" s="2" t="s">
        <v>9</v>
      </c>
    </row>
    <row r="5" spans="1:3" ht="51" customHeight="1" x14ac:dyDescent="0.25">
      <c r="A5" s="7">
        <v>3</v>
      </c>
      <c r="B5" s="8" t="s">
        <v>52</v>
      </c>
      <c r="C5" s="2" t="s">
        <v>51</v>
      </c>
    </row>
    <row r="6" spans="1:3" ht="73.5" customHeight="1" x14ac:dyDescent="0.25">
      <c r="A6" s="7">
        <v>4</v>
      </c>
      <c r="B6" s="10" t="s">
        <v>30</v>
      </c>
      <c r="C6" s="3" t="s">
        <v>63</v>
      </c>
    </row>
    <row r="7" spans="1:3" ht="73.5" customHeight="1" x14ac:dyDescent="0.25">
      <c r="A7" s="7">
        <v>5</v>
      </c>
      <c r="B7" s="10" t="s">
        <v>11</v>
      </c>
      <c r="C7" s="3" t="s">
        <v>64</v>
      </c>
    </row>
    <row r="8" spans="1:3" ht="73.5" customHeight="1" x14ac:dyDescent="0.25">
      <c r="A8" s="7">
        <v>6</v>
      </c>
      <c r="B8" s="10" t="s">
        <v>12</v>
      </c>
      <c r="C8" s="3" t="s">
        <v>65</v>
      </c>
    </row>
    <row r="9" spans="1:3" ht="73.5" customHeight="1" x14ac:dyDescent="0.25">
      <c r="A9" s="7">
        <v>7</v>
      </c>
      <c r="B9" s="10" t="s">
        <v>13</v>
      </c>
      <c r="C9" s="3" t="s">
        <v>66</v>
      </c>
    </row>
    <row r="10" spans="1:3" ht="73.5" customHeight="1" x14ac:dyDescent="0.25">
      <c r="A10" s="7">
        <v>8</v>
      </c>
      <c r="B10" s="10" t="s">
        <v>14</v>
      </c>
      <c r="C10" s="3" t="s">
        <v>67</v>
      </c>
    </row>
    <row r="11" spans="1:3" ht="157.5" customHeight="1" x14ac:dyDescent="0.25">
      <c r="A11" s="7">
        <v>9</v>
      </c>
      <c r="B11" s="10" t="s">
        <v>15</v>
      </c>
      <c r="C11" s="3" t="s">
        <v>68</v>
      </c>
    </row>
    <row r="12" spans="1:3" ht="73.5" customHeight="1" x14ac:dyDescent="0.25">
      <c r="A12" s="7">
        <v>10</v>
      </c>
      <c r="B12" s="10" t="s">
        <v>16</v>
      </c>
      <c r="C12" s="3" t="s">
        <v>69</v>
      </c>
    </row>
    <row r="13" spans="1:3" ht="121.5" customHeight="1" x14ac:dyDescent="0.25">
      <c r="A13" s="7">
        <v>11</v>
      </c>
      <c r="B13" s="11" t="s">
        <v>17</v>
      </c>
      <c r="C13" s="4" t="s">
        <v>70</v>
      </c>
    </row>
    <row r="14" spans="1:3" ht="36" customHeight="1" x14ac:dyDescent="0.25">
      <c r="A14" s="7">
        <v>12</v>
      </c>
      <c r="B14" s="12" t="s">
        <v>53</v>
      </c>
      <c r="C14" s="14" t="s">
        <v>53</v>
      </c>
    </row>
    <row r="15" spans="1:3" ht="40.5" customHeight="1" x14ac:dyDescent="0.25">
      <c r="A15" s="7">
        <v>13</v>
      </c>
      <c r="B15" s="12" t="s">
        <v>18</v>
      </c>
      <c r="C15" s="14" t="s">
        <v>71</v>
      </c>
    </row>
    <row r="16" spans="1:3" ht="69" customHeight="1" x14ac:dyDescent="0.25">
      <c r="A16" s="7">
        <v>14</v>
      </c>
      <c r="B16" s="8" t="s">
        <v>19</v>
      </c>
      <c r="C16" s="2" t="s">
        <v>19</v>
      </c>
    </row>
    <row r="17" spans="1:3" ht="51" customHeight="1" x14ac:dyDescent="0.25">
      <c r="A17" s="7">
        <v>15</v>
      </c>
      <c r="B17" s="8" t="s">
        <v>54</v>
      </c>
      <c r="C17" s="2" t="s">
        <v>20</v>
      </c>
    </row>
    <row r="18" spans="1:3" ht="59.25" customHeight="1" x14ac:dyDescent="0.25">
      <c r="A18" s="7">
        <v>16</v>
      </c>
      <c r="B18" s="8" t="s">
        <v>55</v>
      </c>
      <c r="C18" s="2" t="s">
        <v>21</v>
      </c>
    </row>
    <row r="19" spans="1:3" ht="48" customHeight="1" x14ac:dyDescent="0.25">
      <c r="A19" s="7">
        <v>17</v>
      </c>
      <c r="B19" s="8" t="s">
        <v>56</v>
      </c>
      <c r="C19" s="2" t="s">
        <v>22</v>
      </c>
    </row>
    <row r="20" spans="1:3" ht="48" customHeight="1" x14ac:dyDescent="0.25">
      <c r="A20" s="7">
        <v>18</v>
      </c>
      <c r="B20" s="8" t="s">
        <v>61</v>
      </c>
      <c r="C20" s="2" t="s">
        <v>23</v>
      </c>
    </row>
    <row r="21" spans="1:3" ht="48" customHeight="1" x14ac:dyDescent="0.25">
      <c r="A21" s="7">
        <v>19</v>
      </c>
      <c r="B21" s="8" t="s">
        <v>62</v>
      </c>
      <c r="C21" s="2" t="s">
        <v>24</v>
      </c>
    </row>
    <row r="22" spans="1:3" ht="48" customHeight="1" x14ac:dyDescent="0.25">
      <c r="A22" s="7">
        <v>20</v>
      </c>
      <c r="B22" s="8" t="s">
        <v>57</v>
      </c>
      <c r="C22" s="2" t="s">
        <v>25</v>
      </c>
    </row>
    <row r="23" spans="1:3" ht="44.25" customHeight="1" x14ac:dyDescent="0.25">
      <c r="A23" s="7">
        <v>21</v>
      </c>
      <c r="B23" s="8" t="s">
        <v>58</v>
      </c>
      <c r="C23" s="2" t="s">
        <v>26</v>
      </c>
    </row>
    <row r="24" spans="1:3" ht="44.25" customHeight="1" x14ac:dyDescent="0.25">
      <c r="A24" s="7">
        <v>22</v>
      </c>
      <c r="B24" s="13" t="s">
        <v>59</v>
      </c>
      <c r="C24" s="2" t="s">
        <v>27</v>
      </c>
    </row>
    <row r="25" spans="1:3" ht="69" customHeight="1" x14ac:dyDescent="0.25">
      <c r="A25" s="7">
        <v>23</v>
      </c>
      <c r="B25" s="8" t="s">
        <v>60</v>
      </c>
      <c r="C25" s="2" t="s">
        <v>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Аннелия Жумабекова</dc:creator>
  <cp:lastModifiedBy>Аннелия Жумабекова</cp:lastModifiedBy>
  <cp:lastPrinted>2022-03-09T08:18:54Z</cp:lastPrinted>
  <dcterms:created xsi:type="dcterms:W3CDTF">2021-12-31T03:23:27Z</dcterms:created>
  <dcterms:modified xsi:type="dcterms:W3CDTF">2022-03-09T08:28:15Z</dcterms:modified>
</cp:coreProperties>
</file>